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3º REPASSE ESC PARCIAL " sheetId="4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D3" i="4"/>
  <c r="E3"/>
  <c r="F3"/>
  <c r="G3"/>
  <c r="H3"/>
  <c r="I3"/>
  <c r="J3"/>
  <c r="K3"/>
  <c r="L3"/>
  <c r="C3"/>
  <c r="P3" l="1"/>
</calcChain>
</file>

<file path=xl/sharedStrings.xml><?xml version="1.0" encoding="utf-8"?>
<sst xmlns="http://schemas.openxmlformats.org/spreadsheetml/2006/main" count="135" uniqueCount="99">
  <si>
    <t>CNPJ</t>
  </si>
  <si>
    <t>Educ. Infantil CRECHE</t>
  </si>
  <si>
    <t>Educ. Infantil PRÉ ESCOLA</t>
  </si>
  <si>
    <t>AEE</t>
  </si>
  <si>
    <t>E. M. PARCIAL</t>
  </si>
  <si>
    <t>E. M. IND./QUIL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</si>
  <si>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</si>
  <si>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</si>
  <si>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</si>
  <si>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</si>
  <si>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</si>
  <si>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</si>
  <si>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A.A. DO COLEGIO ESTADUAL PADRAO</t>
  </si>
  <si>
    <t>AS.DE APOIO A ESC. EST. JONAS PEREIRA LIMA</t>
  </si>
  <si>
    <t>A. APOIO ESCOLA EST. FULGENCIO NUNES</t>
  </si>
  <si>
    <t>A.A. ESCOLA ESTADUAL CONCEICAO BRITO</t>
  </si>
  <si>
    <t>ASSOC. DE APOIO A ESCOLA ESPECIAL RENASCER</t>
  </si>
  <si>
    <t>7991X</t>
  </si>
  <si>
    <t>ASSOC. DE APOIO DA ESC. EST. FELIX CAMOA</t>
  </si>
  <si>
    <t>A.A. DO COLEGIO EST. PADRE GAMA</t>
  </si>
  <si>
    <t>ASSOC. APOIA A ESC. EST. PROF.DINA DE OLIVEIRA AMORIM</t>
  </si>
  <si>
    <t>A.A. COL. EST. DR.QUINTILIANO DA SILVA</t>
  </si>
  <si>
    <t>ASSOC. DE APOIO A ESC. ESPECIAL TIA CORACI DE SENA FERNANDES</t>
  </si>
  <si>
    <t>ASS. APOIO ESC. EST. JOAQUIM LINO SUARTE</t>
  </si>
  <si>
    <t>A.A. E. E.MESTRA EVA NUNES DA SILVA</t>
  </si>
  <si>
    <t>A.A. E. EST.NOSSA SENHORA DE FATIMA</t>
  </si>
  <si>
    <t>ASS. DE APOIO DA ESC. EST.RIACHUELO</t>
  </si>
  <si>
    <t>A.A. E. E. DEP.JOSE A. DE ASSIS</t>
  </si>
  <si>
    <t>ASS. A. AO COL. EST. ODOLFO SOARES</t>
  </si>
  <si>
    <t>ASS. APOIO DA ESCOLA EST. ALCIDES RUFO</t>
  </si>
  <si>
    <t>A.A. ESCOLA ESTADUAL JOANA MEDEIROS</t>
  </si>
  <si>
    <t>ASSOC. DE APOIO AO CEM FELIX CAMOA I</t>
  </si>
  <si>
    <t>ASSOC. DE A.DO CEM PROFº. FLORÊNCIO AIRES DA SILVA</t>
  </si>
  <si>
    <t>5500X</t>
  </si>
  <si>
    <t>A. E. COM. ESC. CONV. ANGELICA R. ARANHA</t>
  </si>
  <si>
    <t>A.A. ESC. EST. DR.PEDRO LUDOVICO TEIXEIRA</t>
  </si>
  <si>
    <t>A. ESCOL.COM. ESC. EST. MAL.ARTUR C.E SILVA</t>
  </si>
  <si>
    <t>ASSOC.P.A.DOS EXCEP. DE PORTO NACIONAL</t>
  </si>
  <si>
    <t>A.A. ESCOLA ESTADUAL ALFREDO NASSER</t>
  </si>
  <si>
    <t>A.A. ESCOLA ESTADUAL ANA MACEDO MAIA</t>
  </si>
  <si>
    <t>A. ESCOLAR COMUN. DA ESC. CONV. BRASIL</t>
  </si>
  <si>
    <t>A.A. ESCOLA ESTADUAL CUSTÓDIA DA SILVA PEDREIRA</t>
  </si>
  <si>
    <t>A. ESC. COM./ESC. EST. D.DOMINGOS CARREROT</t>
  </si>
  <si>
    <t>A.A. E. ESTADUAL FREI JOSE MARIA AUDRIN</t>
  </si>
  <si>
    <t>A.A. A ESCOLA D. PEDRO II</t>
  </si>
  <si>
    <t>A.A. ESCOLA ESTADUAL IRMA ASPASIA</t>
  </si>
  <si>
    <t>A.A. DA ESC. EST. ALCIDES RODRIGUES AIRES</t>
  </si>
  <si>
    <t>A.A. E. E. PROFA. CARMENIA MATOS MAIA</t>
  </si>
  <si>
    <t>ASS. COM.DE AP.ESC. EST. DE 1 GRAU BOA NOVA</t>
  </si>
  <si>
    <t>A.A. E. E.PROF.ZACHARIAS NUNES DA SILVEIRA</t>
  </si>
  <si>
    <t>A.A. E. E. TENENTE SALVADOR RIBEIRO</t>
  </si>
  <si>
    <t>A.A. DA ESC. EST. JOAO DA SILVA GUIMARAES</t>
  </si>
  <si>
    <t>01181175000105</t>
  </si>
  <si>
    <t>01148459000108</t>
  </si>
  <si>
    <t>01257085000150</t>
  </si>
  <si>
    <t>01268285000109</t>
  </si>
  <si>
    <t>11726757000183</t>
  </si>
  <si>
    <t>01469443000199</t>
  </si>
  <si>
    <t>01071443000136</t>
  </si>
  <si>
    <t>16437349000125</t>
  </si>
  <si>
    <t>01133702000106</t>
  </si>
  <si>
    <t>17163914000176</t>
  </si>
  <si>
    <t>01133708000183</t>
  </si>
  <si>
    <t>01068355000185</t>
  </si>
  <si>
    <t>01064860000151</t>
  </si>
  <si>
    <t>01696068000110</t>
  </si>
  <si>
    <t>01066411000142</t>
  </si>
  <si>
    <t>01342866000143</t>
  </si>
  <si>
    <t>01192931000100</t>
  </si>
  <si>
    <t>01136034000170</t>
  </si>
  <si>
    <t>01112476000187</t>
  </si>
  <si>
    <t>01138326000142</t>
  </si>
  <si>
    <t>01075455000139</t>
  </si>
  <si>
    <t>01135997000150</t>
  </si>
  <si>
    <t>01112763000197</t>
  </si>
  <si>
    <t>26752113000137</t>
  </si>
  <si>
    <t>01251862000150</t>
  </si>
  <si>
    <t>01243662000155</t>
  </si>
  <si>
    <t>01112471000154</t>
  </si>
  <si>
    <t>01192932000146</t>
  </si>
  <si>
    <t>00900197000115</t>
  </si>
  <si>
    <t>01068356000120</t>
  </si>
  <si>
    <t>01133697000131</t>
  </si>
  <si>
    <t>01136022000146</t>
  </si>
  <si>
    <t>03495455000113</t>
  </si>
  <si>
    <t>01118897000115</t>
  </si>
  <si>
    <t>01856561000150</t>
  </si>
  <si>
    <t>01066420000133</t>
  </si>
  <si>
    <t>01066424000111</t>
  </si>
  <si>
    <t>01557779000103</t>
  </si>
  <si>
    <t>001</t>
  </si>
  <si>
    <t>104</t>
  </si>
  <si>
    <t>003</t>
  </si>
  <si>
    <t>TOTAL R$</t>
  </si>
  <si>
    <t>Ens. Fund. 
(parcial)</t>
  </si>
  <si>
    <t>Ens. Fund. Indíg. /Quilomb 
(parcial)</t>
  </si>
  <si>
    <t xml:space="preserve">Matrícula no MAIS EDUC 
(7h semanais) </t>
  </si>
  <si>
    <t>3º REPASSE TESOURO ESTADUAL PERÍODO PARCIAL- PNAE TOCANTINS / 2018</t>
  </si>
  <si>
    <t>UNIDADE EXECUTORA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</si>
</sst>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0C343D"/>
      <name val="Arial"/>
      <family val="2"/>
    </font>
    <font>
      <b/>
      <sz val="2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 style="medium">
        <color rgb="FFB45F0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/>
    <xf numFmtId="43" fontId="3" fillId="0" borderId="4" xfId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4" fillId="3" borderId="5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3" xfId="0" applyFont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3" fontId="4" fillId="3" borderId="6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3" fontId="5" fillId="2" borderId="0" xfId="1" applyFont="1" applyFill="1" applyAlignment="1">
      <alignment horizontal="center" wrapText="1"/>
    </xf>
    <xf numFmtId="0" fontId="2" fillId="0" borderId="7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43" fontId="2" fillId="0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43" fontId="2" fillId="0" borderId="8" xfId="1" applyFont="1" applyFill="1" applyBorder="1" applyAlignment="1">
      <alignment horizontal="right" wrapText="1"/>
    </xf>
    <xf numFmtId="0" fontId="6" fillId="0" borderId="0" xfId="0" applyFont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3"/>
  <sheetViews>
    <sheetView tabSelected="1" workbookViewId="0">
      <selection activeCell="A44" sqref="A44:XFD67"/>
    </sheetView>
  </sheetViews>
  <sheetFormatPr defaultRowHeight="14.25"/>
  <cols>
    <col min="1" max="1" width="75.5703125" style="1" bestFit="1" customWidth="1"/>
    <col min="2" max="2" width="19.85546875" style="2" bestFit="1" customWidth="1"/>
    <col min="3" max="3" width="10.140625" style="1" customWidth="1"/>
    <col min="4" max="4" width="10.28515625" style="1" customWidth="1"/>
    <col min="5" max="5" width="11.7109375" style="1" bestFit="1" customWidth="1"/>
    <col min="6" max="6" width="12.85546875" style="1" bestFit="1" customWidth="1"/>
    <col min="7" max="7" width="13.140625" style="1" customWidth="1"/>
    <col min="8" max="8" width="15.7109375" style="1" customWidth="1"/>
    <col min="9" max="9" width="12.85546875" style="1" bestFit="1" customWidth="1"/>
    <col min="10" max="10" width="11.28515625" style="1" bestFit="1" customWidth="1"/>
    <col min="11" max="11" width="12.140625" style="1" customWidth="1"/>
    <col min="12" max="12" width="12.85546875" style="1" bestFit="1" customWidth="1"/>
    <col min="13" max="13" width="5.140625" style="2" customWidth="1"/>
    <col min="14" max="14" width="10.85546875" style="1" customWidth="1"/>
    <col min="15" max="15" width="13.5703125" style="2" customWidth="1"/>
    <col min="16" max="16" width="15.140625" style="3" customWidth="1"/>
    <col min="17" max="16384" width="9.140625" style="1"/>
  </cols>
  <sheetData>
    <row r="1" spans="1:16" ht="26.25">
      <c r="B1" s="22" t="s">
        <v>97</v>
      </c>
    </row>
    <row r="2" spans="1:16" ht="15" thickBot="1"/>
    <row r="3" spans="1:16" ht="15.75" thickBot="1">
      <c r="B3" s="9" t="s">
        <v>93</v>
      </c>
      <c r="C3" s="4">
        <f t="shared" ref="C3:L3" si="0">SUM(C6:C129)</f>
        <v>41.6</v>
      </c>
      <c r="D3" s="4">
        <f t="shared" si="0"/>
        <v>0</v>
      </c>
      <c r="E3" s="4">
        <f t="shared" si="0"/>
        <v>2041.6</v>
      </c>
      <c r="F3" s="4">
        <f t="shared" si="0"/>
        <v>39552.000000000007</v>
      </c>
      <c r="G3" s="4">
        <f t="shared" si="0"/>
        <v>3795.2</v>
      </c>
      <c r="H3" s="4">
        <f t="shared" si="0"/>
        <v>40390</v>
      </c>
      <c r="I3" s="4">
        <f t="shared" si="0"/>
        <v>18950.399999999998</v>
      </c>
      <c r="J3" s="4">
        <f t="shared" si="0"/>
        <v>780.8</v>
      </c>
      <c r="K3" s="4">
        <f t="shared" si="0"/>
        <v>230.4</v>
      </c>
      <c r="L3" s="4">
        <f t="shared" si="0"/>
        <v>7897.6</v>
      </c>
      <c r="M3" s="5"/>
      <c r="N3" s="6"/>
      <c r="O3" s="5"/>
      <c r="P3" s="4">
        <f>SUM(P6:P129)</f>
        <v>113679.60000000002</v>
      </c>
    </row>
    <row r="4" spans="1:16" ht="60.75" thickBot="1">
      <c r="A4" s="10" t="s">
        <v>98</v>
      </c>
      <c r="B4" s="11" t="s">
        <v>0</v>
      </c>
      <c r="C4" s="11" t="s">
        <v>1</v>
      </c>
      <c r="D4" s="11" t="s">
        <v>2</v>
      </c>
      <c r="E4" s="11" t="s">
        <v>3</v>
      </c>
      <c r="F4" s="11" t="s">
        <v>94</v>
      </c>
      <c r="G4" s="11" t="s">
        <v>95</v>
      </c>
      <c r="H4" s="11" t="s">
        <v>96</v>
      </c>
      <c r="I4" s="11" t="s">
        <v>4</v>
      </c>
      <c r="J4" s="11" t="s">
        <v>5</v>
      </c>
      <c r="K4" s="11" t="s">
        <v>6</v>
      </c>
      <c r="L4" s="11" t="s">
        <v>7</v>
      </c>
      <c r="M4" s="7" t="s">
        <v>8</v>
      </c>
      <c r="N4" s="7" t="s">
        <v>9</v>
      </c>
      <c r="O4" s="7" t="s">
        <v>10</v>
      </c>
      <c r="P4" s="12" t="s">
        <v>11</v>
      </c>
    </row>
    <row r="5" spans="1:16" ht="15" customHeight="1">
      <c r="A5" s="13" t="e">
        <v>#REF!</v>
      </c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4"/>
      <c r="N5" s="15"/>
      <c r="O5" s="14"/>
      <c r="P5" s="16" t="s">
        <v>11</v>
      </c>
    </row>
    <row r="6" spans="1:16" s="8" customFormat="1">
      <c r="A6" s="17" t="s">
        <v>12</v>
      </c>
      <c r="B6" s="18" t="s">
        <v>52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576</v>
      </c>
      <c r="M6" s="18" t="s">
        <v>90</v>
      </c>
      <c r="N6" s="18">
        <v>3976</v>
      </c>
      <c r="O6" s="20">
        <v>51047</v>
      </c>
      <c r="P6" s="21">
        <v>576</v>
      </c>
    </row>
    <row r="7" spans="1:16" s="8" customFormat="1">
      <c r="A7" s="17" t="s">
        <v>13</v>
      </c>
      <c r="B7" s="18" t="s">
        <v>53</v>
      </c>
      <c r="C7" s="19">
        <v>0</v>
      </c>
      <c r="D7" s="19">
        <v>0</v>
      </c>
      <c r="E7" s="19">
        <v>96</v>
      </c>
      <c r="F7" s="19">
        <v>0</v>
      </c>
      <c r="G7" s="19">
        <v>2080</v>
      </c>
      <c r="H7" s="19">
        <v>1400</v>
      </c>
      <c r="I7" s="19">
        <v>0</v>
      </c>
      <c r="J7" s="19">
        <v>0</v>
      </c>
      <c r="K7" s="19">
        <v>0</v>
      </c>
      <c r="L7" s="19">
        <v>0</v>
      </c>
      <c r="M7" s="18" t="s">
        <v>90</v>
      </c>
      <c r="N7" s="18">
        <v>3976</v>
      </c>
      <c r="O7" s="20">
        <v>80489</v>
      </c>
      <c r="P7" s="21">
        <v>3576</v>
      </c>
    </row>
    <row r="8" spans="1:16" s="8" customFormat="1">
      <c r="A8" s="17" t="s">
        <v>14</v>
      </c>
      <c r="B8" s="18" t="s">
        <v>54</v>
      </c>
      <c r="C8" s="19">
        <v>0</v>
      </c>
      <c r="D8" s="19">
        <v>0</v>
      </c>
      <c r="E8" s="19">
        <v>0</v>
      </c>
      <c r="F8" s="19">
        <v>0</v>
      </c>
      <c r="G8" s="19">
        <v>1715.2</v>
      </c>
      <c r="H8" s="19">
        <v>560</v>
      </c>
      <c r="I8" s="19">
        <v>0</v>
      </c>
      <c r="J8" s="19">
        <v>780.8</v>
      </c>
      <c r="K8" s="19">
        <v>0</v>
      </c>
      <c r="L8" s="19">
        <v>0</v>
      </c>
      <c r="M8" s="18" t="s">
        <v>92</v>
      </c>
      <c r="N8" s="18">
        <v>370</v>
      </c>
      <c r="O8" s="20">
        <v>70615</v>
      </c>
      <c r="P8" s="21">
        <v>3056</v>
      </c>
    </row>
    <row r="9" spans="1:16" s="8" customFormat="1">
      <c r="A9" s="17" t="s">
        <v>15</v>
      </c>
      <c r="B9" s="18" t="s">
        <v>55</v>
      </c>
      <c r="C9" s="19">
        <v>0</v>
      </c>
      <c r="D9" s="19">
        <v>0</v>
      </c>
      <c r="E9" s="19">
        <v>83.2</v>
      </c>
      <c r="F9" s="19">
        <v>1760</v>
      </c>
      <c r="G9" s="19">
        <v>0</v>
      </c>
      <c r="H9" s="19">
        <v>0</v>
      </c>
      <c r="I9" s="19">
        <v>1030.4000000000001</v>
      </c>
      <c r="J9" s="19">
        <v>0</v>
      </c>
      <c r="K9" s="19">
        <v>0</v>
      </c>
      <c r="L9" s="19">
        <v>448</v>
      </c>
      <c r="M9" s="18" t="s">
        <v>90</v>
      </c>
      <c r="N9" s="18">
        <v>4107</v>
      </c>
      <c r="O9" s="20">
        <v>50911</v>
      </c>
      <c r="P9" s="21">
        <v>3321.6</v>
      </c>
    </row>
    <row r="10" spans="1:16" s="8" customFormat="1">
      <c r="A10" s="17" t="s">
        <v>16</v>
      </c>
      <c r="B10" s="18" t="s">
        <v>56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236.8</v>
      </c>
      <c r="M10" s="18" t="s">
        <v>90</v>
      </c>
      <c r="N10" s="18">
        <v>4107</v>
      </c>
      <c r="O10" s="20" t="s">
        <v>17</v>
      </c>
      <c r="P10" s="21">
        <v>236.8</v>
      </c>
    </row>
    <row r="11" spans="1:16" s="8" customFormat="1">
      <c r="A11" s="17" t="s">
        <v>18</v>
      </c>
      <c r="B11" s="18" t="s">
        <v>57</v>
      </c>
      <c r="C11" s="19">
        <v>0</v>
      </c>
      <c r="D11" s="19">
        <v>0</v>
      </c>
      <c r="E11" s="19">
        <v>64</v>
      </c>
      <c r="F11" s="19">
        <v>550.4</v>
      </c>
      <c r="G11" s="19">
        <v>0</v>
      </c>
      <c r="H11" s="19">
        <v>0</v>
      </c>
      <c r="I11" s="19">
        <v>384</v>
      </c>
      <c r="J11" s="19">
        <v>0</v>
      </c>
      <c r="K11" s="19">
        <v>0</v>
      </c>
      <c r="L11" s="19">
        <v>179.2</v>
      </c>
      <c r="M11" s="18" t="s">
        <v>90</v>
      </c>
      <c r="N11" s="18">
        <v>1117</v>
      </c>
      <c r="O11" s="20">
        <v>315052</v>
      </c>
      <c r="P11" s="21">
        <v>1177.5999999999999</v>
      </c>
    </row>
    <row r="12" spans="1:16" s="8" customFormat="1">
      <c r="A12" s="17" t="s">
        <v>19</v>
      </c>
      <c r="B12" s="18" t="s">
        <v>58</v>
      </c>
      <c r="C12" s="19">
        <v>0</v>
      </c>
      <c r="D12" s="19">
        <v>0</v>
      </c>
      <c r="E12" s="19">
        <v>83.2</v>
      </c>
      <c r="F12" s="19">
        <v>1337.6</v>
      </c>
      <c r="G12" s="19">
        <v>0</v>
      </c>
      <c r="H12" s="19">
        <v>0</v>
      </c>
      <c r="I12" s="19">
        <v>972.8</v>
      </c>
      <c r="J12" s="19">
        <v>0</v>
      </c>
      <c r="K12" s="19">
        <v>0</v>
      </c>
      <c r="L12" s="19">
        <v>160</v>
      </c>
      <c r="M12" s="18" t="s">
        <v>90</v>
      </c>
      <c r="N12" s="18">
        <v>1117</v>
      </c>
      <c r="O12" s="20">
        <v>312878</v>
      </c>
      <c r="P12" s="21">
        <v>2553.6</v>
      </c>
    </row>
    <row r="13" spans="1:16" s="8" customFormat="1">
      <c r="A13" s="17" t="s">
        <v>20</v>
      </c>
      <c r="B13" s="18" t="s">
        <v>59</v>
      </c>
      <c r="C13" s="19">
        <v>0</v>
      </c>
      <c r="D13" s="19">
        <v>0</v>
      </c>
      <c r="E13" s="19">
        <v>0</v>
      </c>
      <c r="F13" s="19">
        <v>742.4</v>
      </c>
      <c r="G13" s="19">
        <v>0</v>
      </c>
      <c r="H13" s="19">
        <v>1442</v>
      </c>
      <c r="I13" s="19">
        <v>0</v>
      </c>
      <c r="J13" s="19">
        <v>0</v>
      </c>
      <c r="K13" s="19">
        <v>0</v>
      </c>
      <c r="L13" s="19">
        <v>0</v>
      </c>
      <c r="M13" s="18" t="s">
        <v>90</v>
      </c>
      <c r="N13" s="18">
        <v>1117</v>
      </c>
      <c r="O13" s="20">
        <v>339113</v>
      </c>
      <c r="P13" s="21">
        <v>2184.4</v>
      </c>
    </row>
    <row r="14" spans="1:16" s="8" customFormat="1">
      <c r="A14" s="17" t="s">
        <v>21</v>
      </c>
      <c r="B14" s="18" t="s">
        <v>60</v>
      </c>
      <c r="C14" s="19">
        <v>0</v>
      </c>
      <c r="D14" s="19">
        <v>0</v>
      </c>
      <c r="E14" s="19">
        <v>0</v>
      </c>
      <c r="F14" s="19">
        <v>2150.4</v>
      </c>
      <c r="G14" s="19">
        <v>0</v>
      </c>
      <c r="H14" s="19">
        <v>2156</v>
      </c>
      <c r="I14" s="19">
        <v>2092.8000000000002</v>
      </c>
      <c r="J14" s="19">
        <v>0</v>
      </c>
      <c r="K14" s="19">
        <v>0</v>
      </c>
      <c r="L14" s="19">
        <v>0</v>
      </c>
      <c r="M14" s="18" t="s">
        <v>92</v>
      </c>
      <c r="N14" s="18">
        <v>370</v>
      </c>
      <c r="O14" s="20">
        <v>702727</v>
      </c>
      <c r="P14" s="21">
        <v>6399.2</v>
      </c>
    </row>
    <row r="15" spans="1:16" s="8" customFormat="1">
      <c r="A15" s="17" t="s">
        <v>22</v>
      </c>
      <c r="B15" s="18" t="s">
        <v>61</v>
      </c>
      <c r="C15" s="19">
        <v>0</v>
      </c>
      <c r="D15" s="19">
        <v>0</v>
      </c>
      <c r="E15" s="19">
        <v>0</v>
      </c>
      <c r="F15" s="19">
        <v>76.8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179.2</v>
      </c>
      <c r="M15" s="18" t="s">
        <v>90</v>
      </c>
      <c r="N15" s="18">
        <v>2334</v>
      </c>
      <c r="O15" s="20">
        <v>19860</v>
      </c>
      <c r="P15" s="21">
        <v>256</v>
      </c>
    </row>
    <row r="16" spans="1:16" s="8" customFormat="1">
      <c r="A16" s="17" t="s">
        <v>23</v>
      </c>
      <c r="B16" s="18" t="s">
        <v>62</v>
      </c>
      <c r="C16" s="19">
        <v>0</v>
      </c>
      <c r="D16" s="19">
        <v>0</v>
      </c>
      <c r="E16" s="19">
        <v>32</v>
      </c>
      <c r="F16" s="19">
        <v>844.8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1107.2</v>
      </c>
      <c r="M16" s="18" t="s">
        <v>92</v>
      </c>
      <c r="N16" s="18">
        <v>370</v>
      </c>
      <c r="O16" s="20">
        <v>702670</v>
      </c>
      <c r="P16" s="21">
        <v>1984</v>
      </c>
    </row>
    <row r="17" spans="1:16" s="8" customFormat="1">
      <c r="A17" s="17" t="s">
        <v>24</v>
      </c>
      <c r="B17" s="18" t="s">
        <v>63</v>
      </c>
      <c r="C17" s="19">
        <v>0</v>
      </c>
      <c r="D17" s="19">
        <v>0</v>
      </c>
      <c r="E17" s="19">
        <v>25.6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8" t="s">
        <v>92</v>
      </c>
      <c r="N17" s="18">
        <v>370</v>
      </c>
      <c r="O17" s="20">
        <v>702700</v>
      </c>
      <c r="P17" s="21">
        <v>25.6</v>
      </c>
    </row>
    <row r="18" spans="1:16" s="8" customFormat="1">
      <c r="A18" s="17" t="s">
        <v>25</v>
      </c>
      <c r="B18" s="18" t="s">
        <v>64</v>
      </c>
      <c r="C18" s="19">
        <v>0</v>
      </c>
      <c r="D18" s="19">
        <v>0</v>
      </c>
      <c r="E18" s="19">
        <v>64</v>
      </c>
      <c r="F18" s="19">
        <v>1996.8</v>
      </c>
      <c r="G18" s="19">
        <v>0</v>
      </c>
      <c r="H18" s="19">
        <v>1596</v>
      </c>
      <c r="I18" s="19">
        <v>0</v>
      </c>
      <c r="J18" s="19">
        <v>0</v>
      </c>
      <c r="K18" s="19">
        <v>0</v>
      </c>
      <c r="L18" s="19">
        <v>0</v>
      </c>
      <c r="M18" s="18" t="s">
        <v>92</v>
      </c>
      <c r="N18" s="18">
        <v>370</v>
      </c>
      <c r="O18" s="20">
        <v>702646</v>
      </c>
      <c r="P18" s="21">
        <v>3656.8</v>
      </c>
    </row>
    <row r="19" spans="1:16" s="8" customFormat="1">
      <c r="A19" s="17" t="s">
        <v>26</v>
      </c>
      <c r="B19" s="18" t="s">
        <v>65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377.6</v>
      </c>
      <c r="J19" s="19">
        <v>0</v>
      </c>
      <c r="K19" s="19">
        <v>0</v>
      </c>
      <c r="L19" s="19">
        <v>64</v>
      </c>
      <c r="M19" s="18" t="s">
        <v>90</v>
      </c>
      <c r="N19" s="18">
        <v>4107</v>
      </c>
      <c r="O19" s="20">
        <v>319511</v>
      </c>
      <c r="P19" s="21">
        <v>441.6</v>
      </c>
    </row>
    <row r="20" spans="1:16" s="8" customFormat="1">
      <c r="A20" s="17" t="s">
        <v>27</v>
      </c>
      <c r="B20" s="18" t="s">
        <v>66</v>
      </c>
      <c r="C20" s="19">
        <v>0</v>
      </c>
      <c r="D20" s="19">
        <v>0</v>
      </c>
      <c r="E20" s="19">
        <v>108.8</v>
      </c>
      <c r="F20" s="19">
        <v>1996.8</v>
      </c>
      <c r="G20" s="19">
        <v>0</v>
      </c>
      <c r="H20" s="19">
        <v>4704</v>
      </c>
      <c r="I20" s="19">
        <v>0</v>
      </c>
      <c r="J20" s="19">
        <v>0</v>
      </c>
      <c r="K20" s="19">
        <v>0</v>
      </c>
      <c r="L20" s="19">
        <v>236.8</v>
      </c>
      <c r="M20" s="18" t="s">
        <v>90</v>
      </c>
      <c r="N20" s="18">
        <v>1117</v>
      </c>
      <c r="O20" s="20">
        <v>312770</v>
      </c>
      <c r="P20" s="21">
        <v>7046.4</v>
      </c>
    </row>
    <row r="21" spans="1:16" s="8" customFormat="1">
      <c r="A21" s="17" t="s">
        <v>28</v>
      </c>
      <c r="B21" s="18" t="s">
        <v>67</v>
      </c>
      <c r="C21" s="19">
        <v>0</v>
      </c>
      <c r="D21" s="19">
        <v>0</v>
      </c>
      <c r="E21" s="19">
        <v>0</v>
      </c>
      <c r="F21" s="19">
        <v>793.6</v>
      </c>
      <c r="G21" s="19">
        <v>0</v>
      </c>
      <c r="H21" s="19">
        <v>2590</v>
      </c>
      <c r="I21" s="19">
        <v>1689.6</v>
      </c>
      <c r="J21" s="19">
        <v>0</v>
      </c>
      <c r="K21" s="19">
        <v>0</v>
      </c>
      <c r="L21" s="19">
        <v>358.4</v>
      </c>
      <c r="M21" s="18" t="s">
        <v>90</v>
      </c>
      <c r="N21" s="18">
        <v>1117</v>
      </c>
      <c r="O21" s="20">
        <v>333921</v>
      </c>
      <c r="P21" s="21">
        <v>5431.6</v>
      </c>
    </row>
    <row r="22" spans="1:16" s="8" customFormat="1">
      <c r="A22" s="17" t="s">
        <v>29</v>
      </c>
      <c r="B22" s="18" t="s">
        <v>68</v>
      </c>
      <c r="C22" s="19">
        <v>0</v>
      </c>
      <c r="D22" s="19">
        <v>0</v>
      </c>
      <c r="E22" s="19">
        <v>0</v>
      </c>
      <c r="F22" s="19">
        <v>1158.4000000000001</v>
      </c>
      <c r="G22" s="19">
        <v>0</v>
      </c>
      <c r="H22" s="19">
        <v>1568</v>
      </c>
      <c r="I22" s="19">
        <v>0</v>
      </c>
      <c r="J22" s="19">
        <v>0</v>
      </c>
      <c r="K22" s="19">
        <v>0</v>
      </c>
      <c r="L22" s="19">
        <v>0</v>
      </c>
      <c r="M22" s="18" t="s">
        <v>90</v>
      </c>
      <c r="N22" s="18">
        <v>1117</v>
      </c>
      <c r="O22" s="20">
        <v>313785</v>
      </c>
      <c r="P22" s="21">
        <v>2726.4</v>
      </c>
    </row>
    <row r="23" spans="1:16" s="8" customFormat="1">
      <c r="A23" s="17" t="s">
        <v>30</v>
      </c>
      <c r="B23" s="18" t="s">
        <v>69</v>
      </c>
      <c r="C23" s="19">
        <v>0</v>
      </c>
      <c r="D23" s="19">
        <v>0</v>
      </c>
      <c r="E23" s="19">
        <v>70.400000000000006</v>
      </c>
      <c r="F23" s="19">
        <v>2048</v>
      </c>
      <c r="G23" s="19">
        <v>0</v>
      </c>
      <c r="H23" s="19">
        <v>2100</v>
      </c>
      <c r="I23" s="19">
        <v>0</v>
      </c>
      <c r="J23" s="19">
        <v>0</v>
      </c>
      <c r="K23" s="19">
        <v>0</v>
      </c>
      <c r="L23" s="19">
        <v>0</v>
      </c>
      <c r="M23" s="18" t="s">
        <v>90</v>
      </c>
      <c r="N23" s="18">
        <v>1117</v>
      </c>
      <c r="O23" s="20">
        <v>312983</v>
      </c>
      <c r="P23" s="21">
        <v>4218.3999999999996</v>
      </c>
    </row>
    <row r="24" spans="1:16" s="8" customFormat="1">
      <c r="A24" s="17" t="s">
        <v>31</v>
      </c>
      <c r="B24" s="18" t="s">
        <v>70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3340.8</v>
      </c>
      <c r="J24" s="19">
        <v>0</v>
      </c>
      <c r="K24" s="19">
        <v>0</v>
      </c>
      <c r="L24" s="19">
        <v>0</v>
      </c>
      <c r="M24" s="18" t="s">
        <v>91</v>
      </c>
      <c r="N24" s="18">
        <v>1829</v>
      </c>
      <c r="O24" s="20">
        <v>3050011</v>
      </c>
      <c r="P24" s="21">
        <v>3340.8</v>
      </c>
    </row>
    <row r="25" spans="1:16" s="8" customFormat="1">
      <c r="A25" s="17" t="s">
        <v>32</v>
      </c>
      <c r="B25" s="18" t="s">
        <v>71</v>
      </c>
      <c r="C25" s="19">
        <v>0</v>
      </c>
      <c r="D25" s="19">
        <v>0</v>
      </c>
      <c r="E25" s="19">
        <v>115.2</v>
      </c>
      <c r="F25" s="19">
        <v>1260.8</v>
      </c>
      <c r="G25" s="19">
        <v>0</v>
      </c>
      <c r="H25" s="19">
        <v>364</v>
      </c>
      <c r="I25" s="19">
        <v>1465.6</v>
      </c>
      <c r="J25" s="19">
        <v>0</v>
      </c>
      <c r="K25" s="19">
        <v>140.80000000000001</v>
      </c>
      <c r="L25" s="19">
        <v>768</v>
      </c>
      <c r="M25" s="18" t="s">
        <v>90</v>
      </c>
      <c r="N25" s="18">
        <v>1117</v>
      </c>
      <c r="O25" s="20" t="s">
        <v>33</v>
      </c>
      <c r="P25" s="21">
        <v>4114.3999999999996</v>
      </c>
    </row>
    <row r="26" spans="1:16" s="8" customFormat="1">
      <c r="A26" s="17" t="s">
        <v>34</v>
      </c>
      <c r="B26" s="18" t="s">
        <v>72</v>
      </c>
      <c r="C26" s="19">
        <v>0</v>
      </c>
      <c r="D26" s="19">
        <v>0</v>
      </c>
      <c r="E26" s="19">
        <v>89.6</v>
      </c>
      <c r="F26" s="19">
        <v>1254.4000000000001</v>
      </c>
      <c r="G26" s="19">
        <v>0</v>
      </c>
      <c r="H26" s="19">
        <v>1400</v>
      </c>
      <c r="I26" s="19">
        <v>582.4</v>
      </c>
      <c r="J26" s="19">
        <v>0</v>
      </c>
      <c r="K26" s="19">
        <v>0</v>
      </c>
      <c r="L26" s="19">
        <v>0</v>
      </c>
      <c r="M26" s="18" t="s">
        <v>91</v>
      </c>
      <c r="N26" s="18">
        <v>1829</v>
      </c>
      <c r="O26" s="20">
        <v>307313</v>
      </c>
      <c r="P26" s="21">
        <v>3326.4</v>
      </c>
    </row>
    <row r="27" spans="1:16" s="8" customFormat="1">
      <c r="A27" s="17" t="s">
        <v>35</v>
      </c>
      <c r="B27" s="18" t="s">
        <v>73</v>
      </c>
      <c r="C27" s="19">
        <v>0</v>
      </c>
      <c r="D27" s="19">
        <v>0</v>
      </c>
      <c r="E27" s="19">
        <v>134.4</v>
      </c>
      <c r="F27" s="19">
        <v>2681.6</v>
      </c>
      <c r="G27" s="19">
        <v>0</v>
      </c>
      <c r="H27" s="19">
        <v>2100</v>
      </c>
      <c r="I27" s="19">
        <v>1382.4</v>
      </c>
      <c r="J27" s="19">
        <v>0</v>
      </c>
      <c r="K27" s="19">
        <v>89.6</v>
      </c>
      <c r="L27" s="19">
        <v>0</v>
      </c>
      <c r="M27" s="18" t="s">
        <v>91</v>
      </c>
      <c r="N27" s="18">
        <v>1829</v>
      </c>
      <c r="O27" s="20">
        <v>305949</v>
      </c>
      <c r="P27" s="21">
        <v>6388</v>
      </c>
    </row>
    <row r="28" spans="1:16" s="8" customFormat="1">
      <c r="A28" s="17" t="s">
        <v>36</v>
      </c>
      <c r="B28" s="18" t="s">
        <v>74</v>
      </c>
      <c r="C28" s="19">
        <v>0</v>
      </c>
      <c r="D28" s="19">
        <v>0</v>
      </c>
      <c r="E28" s="19">
        <v>0</v>
      </c>
      <c r="F28" s="19">
        <v>1049.5999999999999</v>
      </c>
      <c r="G28" s="19">
        <v>0</v>
      </c>
      <c r="H28" s="19">
        <v>0</v>
      </c>
      <c r="I28" s="19">
        <v>364.8</v>
      </c>
      <c r="J28" s="19">
        <v>0</v>
      </c>
      <c r="K28" s="19">
        <v>0</v>
      </c>
      <c r="L28" s="19">
        <v>1395.2</v>
      </c>
      <c r="M28" s="18" t="s">
        <v>91</v>
      </c>
      <c r="N28" s="18">
        <v>1829</v>
      </c>
      <c r="O28" s="20">
        <v>307364</v>
      </c>
      <c r="P28" s="21">
        <v>2809.6</v>
      </c>
    </row>
    <row r="29" spans="1:16" s="8" customFormat="1">
      <c r="A29" s="17" t="s">
        <v>37</v>
      </c>
      <c r="B29" s="18" t="s">
        <v>75</v>
      </c>
      <c r="C29" s="19">
        <v>41.6</v>
      </c>
      <c r="D29" s="19">
        <v>0</v>
      </c>
      <c r="E29" s="19">
        <v>409.6</v>
      </c>
      <c r="F29" s="19">
        <v>70.400000000000006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544</v>
      </c>
      <c r="M29" s="18" t="s">
        <v>90</v>
      </c>
      <c r="N29" s="18">
        <v>1117</v>
      </c>
      <c r="O29" s="20">
        <v>86657</v>
      </c>
      <c r="P29" s="21">
        <v>1065.5999999999999</v>
      </c>
    </row>
    <row r="30" spans="1:16" s="8" customFormat="1">
      <c r="A30" s="17" t="s">
        <v>38</v>
      </c>
      <c r="B30" s="18" t="s">
        <v>76</v>
      </c>
      <c r="C30" s="19">
        <v>0</v>
      </c>
      <c r="D30" s="19">
        <v>0</v>
      </c>
      <c r="E30" s="19">
        <v>115.2</v>
      </c>
      <c r="F30" s="19">
        <v>1126.4000000000001</v>
      </c>
      <c r="G30" s="19">
        <v>0</v>
      </c>
      <c r="H30" s="19">
        <v>1820</v>
      </c>
      <c r="I30" s="19">
        <v>332.8</v>
      </c>
      <c r="J30" s="19">
        <v>0</v>
      </c>
      <c r="K30" s="19">
        <v>0</v>
      </c>
      <c r="L30" s="19">
        <v>83.2</v>
      </c>
      <c r="M30" s="18" t="s">
        <v>91</v>
      </c>
      <c r="N30" s="18">
        <v>1829</v>
      </c>
      <c r="O30" s="20">
        <v>307410</v>
      </c>
      <c r="P30" s="21">
        <v>3477.6</v>
      </c>
    </row>
    <row r="31" spans="1:16" s="8" customFormat="1">
      <c r="A31" s="17" t="s">
        <v>39</v>
      </c>
      <c r="B31" s="18" t="s">
        <v>77</v>
      </c>
      <c r="C31" s="19">
        <v>0</v>
      </c>
      <c r="D31" s="19">
        <v>0</v>
      </c>
      <c r="E31" s="19">
        <v>0</v>
      </c>
      <c r="F31" s="19">
        <v>2099.1999999999998</v>
      </c>
      <c r="G31" s="19">
        <v>0</v>
      </c>
      <c r="H31" s="19">
        <v>2044</v>
      </c>
      <c r="I31" s="19">
        <v>0</v>
      </c>
      <c r="J31" s="19">
        <v>0</v>
      </c>
      <c r="K31" s="19">
        <v>0</v>
      </c>
      <c r="L31" s="19">
        <v>0</v>
      </c>
      <c r="M31" s="18" t="s">
        <v>91</v>
      </c>
      <c r="N31" s="18">
        <v>1829</v>
      </c>
      <c r="O31" s="20">
        <v>306015</v>
      </c>
      <c r="P31" s="21">
        <v>4143.2</v>
      </c>
    </row>
    <row r="32" spans="1:16" s="8" customFormat="1">
      <c r="A32" s="17" t="s">
        <v>40</v>
      </c>
      <c r="B32" s="18" t="s">
        <v>78</v>
      </c>
      <c r="C32" s="19">
        <v>0</v>
      </c>
      <c r="D32" s="19">
        <v>0</v>
      </c>
      <c r="E32" s="19">
        <v>0</v>
      </c>
      <c r="F32" s="19">
        <v>742.4</v>
      </c>
      <c r="G32" s="19">
        <v>0</v>
      </c>
      <c r="H32" s="19">
        <v>700</v>
      </c>
      <c r="I32" s="19">
        <v>249.6</v>
      </c>
      <c r="J32" s="19">
        <v>0</v>
      </c>
      <c r="K32" s="19">
        <v>0</v>
      </c>
      <c r="L32" s="19">
        <v>0</v>
      </c>
      <c r="M32" s="18" t="s">
        <v>91</v>
      </c>
      <c r="N32" s="18">
        <v>1829</v>
      </c>
      <c r="O32" s="20">
        <v>307402</v>
      </c>
      <c r="P32" s="21">
        <v>1692</v>
      </c>
    </row>
    <row r="33" spans="1:16" s="8" customFormat="1">
      <c r="A33" s="17" t="s">
        <v>41</v>
      </c>
      <c r="B33" s="18" t="s">
        <v>79</v>
      </c>
      <c r="C33" s="19">
        <v>0</v>
      </c>
      <c r="D33" s="19">
        <v>0</v>
      </c>
      <c r="E33" s="19">
        <v>0</v>
      </c>
      <c r="F33" s="19">
        <v>2009.6</v>
      </c>
      <c r="G33" s="19">
        <v>0</v>
      </c>
      <c r="H33" s="19">
        <v>0</v>
      </c>
      <c r="I33" s="19">
        <v>281.60000000000002</v>
      </c>
      <c r="J33" s="19">
        <v>0</v>
      </c>
      <c r="K33" s="19">
        <v>0</v>
      </c>
      <c r="L33" s="19">
        <v>0</v>
      </c>
      <c r="M33" s="18" t="s">
        <v>90</v>
      </c>
      <c r="N33" s="18">
        <v>1117</v>
      </c>
      <c r="O33" s="20">
        <v>314080</v>
      </c>
      <c r="P33" s="21">
        <v>2291.1999999999998</v>
      </c>
    </row>
    <row r="34" spans="1:16" s="8" customFormat="1">
      <c r="A34" s="17" t="s">
        <v>42</v>
      </c>
      <c r="B34" s="18" t="s">
        <v>80</v>
      </c>
      <c r="C34" s="19">
        <v>0</v>
      </c>
      <c r="D34" s="19">
        <v>0</v>
      </c>
      <c r="E34" s="19">
        <v>115.2</v>
      </c>
      <c r="F34" s="19">
        <v>2316.8000000000002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8" t="s">
        <v>91</v>
      </c>
      <c r="N34" s="18">
        <v>1829</v>
      </c>
      <c r="O34" s="20">
        <v>305914</v>
      </c>
      <c r="P34" s="21">
        <v>2432</v>
      </c>
    </row>
    <row r="35" spans="1:16" s="8" customFormat="1">
      <c r="A35" s="17" t="s">
        <v>43</v>
      </c>
      <c r="B35" s="18" t="s">
        <v>81</v>
      </c>
      <c r="C35" s="19">
        <v>0</v>
      </c>
      <c r="D35" s="19">
        <v>0</v>
      </c>
      <c r="E35" s="19">
        <v>76.8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8" t="s">
        <v>91</v>
      </c>
      <c r="N35" s="18">
        <v>1829</v>
      </c>
      <c r="O35" s="20">
        <v>307348</v>
      </c>
      <c r="P35" s="21">
        <v>76.8</v>
      </c>
    </row>
    <row r="36" spans="1:16" s="8" customFormat="1">
      <c r="A36" s="17" t="s">
        <v>44</v>
      </c>
      <c r="B36" s="18" t="s">
        <v>82</v>
      </c>
      <c r="C36" s="19">
        <v>0</v>
      </c>
      <c r="D36" s="19">
        <v>0</v>
      </c>
      <c r="E36" s="19">
        <v>108.8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8" t="s">
        <v>90</v>
      </c>
      <c r="N36" s="18">
        <v>1117</v>
      </c>
      <c r="O36" s="20">
        <v>313092</v>
      </c>
      <c r="P36" s="21">
        <v>108.8</v>
      </c>
    </row>
    <row r="37" spans="1:16" s="8" customFormat="1">
      <c r="A37" s="17" t="s">
        <v>45</v>
      </c>
      <c r="B37" s="18" t="s">
        <v>83</v>
      </c>
      <c r="C37" s="19">
        <v>0</v>
      </c>
      <c r="D37" s="19">
        <v>0</v>
      </c>
      <c r="E37" s="19">
        <v>0</v>
      </c>
      <c r="F37" s="19">
        <v>1376</v>
      </c>
      <c r="G37" s="19">
        <v>0</v>
      </c>
      <c r="H37" s="19">
        <v>3304</v>
      </c>
      <c r="I37" s="19">
        <v>300.8</v>
      </c>
      <c r="J37" s="19">
        <v>0</v>
      </c>
      <c r="K37" s="19">
        <v>0</v>
      </c>
      <c r="L37" s="19">
        <v>0</v>
      </c>
      <c r="M37" s="18" t="s">
        <v>91</v>
      </c>
      <c r="N37" s="18">
        <v>1829</v>
      </c>
      <c r="O37" s="20">
        <v>307453</v>
      </c>
      <c r="P37" s="21">
        <v>4980.8</v>
      </c>
    </row>
    <row r="38" spans="1:16" s="8" customFormat="1">
      <c r="A38" s="17" t="s">
        <v>46</v>
      </c>
      <c r="B38" s="18" t="s">
        <v>84</v>
      </c>
      <c r="C38" s="19">
        <v>0</v>
      </c>
      <c r="D38" s="19">
        <v>0</v>
      </c>
      <c r="E38" s="19">
        <v>89.6</v>
      </c>
      <c r="F38" s="19">
        <v>2457.6</v>
      </c>
      <c r="G38" s="19">
        <v>0</v>
      </c>
      <c r="H38" s="19">
        <v>1680</v>
      </c>
      <c r="I38" s="19">
        <v>0</v>
      </c>
      <c r="J38" s="19">
        <v>0</v>
      </c>
      <c r="K38" s="19">
        <v>0</v>
      </c>
      <c r="L38" s="19">
        <v>979.2</v>
      </c>
      <c r="M38" s="18" t="s">
        <v>90</v>
      </c>
      <c r="N38" s="18">
        <v>1117</v>
      </c>
      <c r="O38" s="20">
        <v>77143</v>
      </c>
      <c r="P38" s="21">
        <v>5206.3999999999996</v>
      </c>
    </row>
    <row r="39" spans="1:16" s="8" customFormat="1">
      <c r="A39" s="17" t="s">
        <v>47</v>
      </c>
      <c r="B39" s="18" t="s">
        <v>85</v>
      </c>
      <c r="C39" s="19">
        <v>0</v>
      </c>
      <c r="D39" s="19">
        <v>0</v>
      </c>
      <c r="E39" s="19">
        <v>96</v>
      </c>
      <c r="F39" s="19">
        <v>1580.8</v>
      </c>
      <c r="G39" s="19">
        <v>0</v>
      </c>
      <c r="H39" s="19">
        <v>4312</v>
      </c>
      <c r="I39" s="19">
        <v>870.4</v>
      </c>
      <c r="J39" s="19">
        <v>0</v>
      </c>
      <c r="K39" s="19">
        <v>0</v>
      </c>
      <c r="L39" s="19">
        <v>0</v>
      </c>
      <c r="M39" s="18" t="s">
        <v>91</v>
      </c>
      <c r="N39" s="18">
        <v>1829</v>
      </c>
      <c r="O39" s="20">
        <v>307399</v>
      </c>
      <c r="P39" s="21">
        <v>6859.2</v>
      </c>
    </row>
    <row r="40" spans="1:16" s="8" customFormat="1">
      <c r="A40" s="17" t="s">
        <v>48</v>
      </c>
      <c r="B40" s="18" t="s">
        <v>86</v>
      </c>
      <c r="C40" s="19">
        <v>0</v>
      </c>
      <c r="D40" s="19">
        <v>0</v>
      </c>
      <c r="E40" s="19">
        <v>0</v>
      </c>
      <c r="F40" s="19">
        <v>428.8</v>
      </c>
      <c r="G40" s="19">
        <v>0</v>
      </c>
      <c r="H40" s="19">
        <v>0</v>
      </c>
      <c r="I40" s="19">
        <v>339.2</v>
      </c>
      <c r="J40" s="19">
        <v>0</v>
      </c>
      <c r="K40" s="19">
        <v>0</v>
      </c>
      <c r="L40" s="19">
        <v>236.8</v>
      </c>
      <c r="M40" s="18" t="s">
        <v>90</v>
      </c>
      <c r="N40" s="18">
        <v>4107</v>
      </c>
      <c r="O40" s="20">
        <v>320722</v>
      </c>
      <c r="P40" s="21">
        <v>1004.8</v>
      </c>
    </row>
    <row r="41" spans="1:16" s="8" customFormat="1">
      <c r="A41" s="17" t="s">
        <v>49</v>
      </c>
      <c r="B41" s="18" t="s">
        <v>87</v>
      </c>
      <c r="C41" s="19">
        <v>0</v>
      </c>
      <c r="D41" s="19">
        <v>0</v>
      </c>
      <c r="E41" s="19">
        <v>64</v>
      </c>
      <c r="F41" s="19">
        <v>1190.4000000000001</v>
      </c>
      <c r="G41" s="19">
        <v>0</v>
      </c>
      <c r="H41" s="19">
        <v>1400</v>
      </c>
      <c r="I41" s="19">
        <v>0</v>
      </c>
      <c r="J41" s="19">
        <v>0</v>
      </c>
      <c r="K41" s="19">
        <v>0</v>
      </c>
      <c r="L41" s="19">
        <v>0</v>
      </c>
      <c r="M41" s="18" t="s">
        <v>91</v>
      </c>
      <c r="N41" s="18">
        <v>1829</v>
      </c>
      <c r="O41" s="20">
        <v>307461</v>
      </c>
      <c r="P41" s="21">
        <v>2654.4</v>
      </c>
    </row>
    <row r="42" spans="1:16" s="8" customFormat="1">
      <c r="A42" s="17" t="s">
        <v>50</v>
      </c>
      <c r="B42" s="18" t="s">
        <v>88</v>
      </c>
      <c r="C42" s="19">
        <v>0</v>
      </c>
      <c r="D42" s="19">
        <v>0</v>
      </c>
      <c r="E42" s="19">
        <v>0</v>
      </c>
      <c r="F42" s="19">
        <v>601.6</v>
      </c>
      <c r="G42" s="19">
        <v>0</v>
      </c>
      <c r="H42" s="19">
        <v>1400</v>
      </c>
      <c r="I42" s="19">
        <v>1196.8</v>
      </c>
      <c r="J42" s="19">
        <v>0</v>
      </c>
      <c r="K42" s="19">
        <v>0</v>
      </c>
      <c r="L42" s="19">
        <v>345.6</v>
      </c>
      <c r="M42" s="18" t="s">
        <v>90</v>
      </c>
      <c r="N42" s="18">
        <v>1117</v>
      </c>
      <c r="O42" s="20">
        <v>332623</v>
      </c>
      <c r="P42" s="21">
        <v>3544</v>
      </c>
    </row>
    <row r="43" spans="1:16" s="8" customFormat="1">
      <c r="A43" s="17" t="s">
        <v>51</v>
      </c>
      <c r="B43" s="18" t="s">
        <v>89</v>
      </c>
      <c r="C43" s="19">
        <v>0</v>
      </c>
      <c r="D43" s="19">
        <v>0</v>
      </c>
      <c r="E43" s="19">
        <v>0</v>
      </c>
      <c r="F43" s="19">
        <v>1849.6</v>
      </c>
      <c r="G43" s="19">
        <v>0</v>
      </c>
      <c r="H43" s="19">
        <v>1750</v>
      </c>
      <c r="I43" s="19">
        <v>1696</v>
      </c>
      <c r="J43" s="19">
        <v>0</v>
      </c>
      <c r="K43" s="19">
        <v>0</v>
      </c>
      <c r="L43" s="19">
        <v>0</v>
      </c>
      <c r="M43" s="18" t="s">
        <v>90</v>
      </c>
      <c r="N43" s="18">
        <v>3980</v>
      </c>
      <c r="O43" s="20">
        <v>51292</v>
      </c>
      <c r="P43" s="21">
        <v>5295.6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3º REPASSE ESC PARCIAL 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dcterms:created xsi:type="dcterms:W3CDTF">2018-08-20T11:33:54Z</dcterms:created>
  <dcterms:modified xsi:type="dcterms:W3CDTF">2018-11-21T16:34:42Z</dcterms:modified>
</cp:coreProperties>
</file>